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<sst xmlns="http://schemas.openxmlformats.org/spreadsheetml/2006/main" count="138" uniqueCount="79">
  <si>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r>
      <rPr>
        <b/>
        <sz val="20"/>
        <rFont val="方正小标宋简体"/>
        <charset val="0"/>
      </rPr>
      <t>德州市第六人民医院公开招聘备案制工作人员面试成绩、</t>
    </r>
    <r>
      <rPr>
        <b/>
        <sz val="20"/>
        <rFont val="Times New Roman"/>
        <charset val="0"/>
      </rPr>
      <t xml:space="preserve">
</t>
    </r>
    <r>
      <rPr>
        <b/>
        <sz val="20"/>
        <rFont val="方正小标宋简体"/>
        <charset val="0"/>
      </rPr>
      <t>总成绩和进入考察体检范围人员名单</t>
    </r>
  </si>
  <si>
    <t>序号</t>
  </si>
  <si>
    <t>报名序号</t>
  </si>
  <si>
    <t>报考岗位</t>
  </si>
  <si>
    <t>笔试成绩</t>
  </si>
  <si>
    <t>面试成绩</t>
  </si>
  <si>
    <t>考试
总成绩</t>
  </si>
  <si>
    <t>是否进入
考察体检范围</t>
  </si>
  <si>
    <t>备注</t>
  </si>
  <si>
    <t>00334</t>
  </si>
  <si>
    <t>1-重症医学科</t>
  </si>
  <si>
    <t>√</t>
  </si>
  <si>
    <t>00222</t>
  </si>
  <si>
    <t>2-呼吸内科</t>
  </si>
  <si>
    <t>00125</t>
  </si>
  <si>
    <t>3-外科（普外、骨外、神外、胸外）</t>
  </si>
  <si>
    <t>00146</t>
  </si>
  <si>
    <t>00166</t>
  </si>
  <si>
    <t>4-内科（心内、神内、消化内）</t>
  </si>
  <si>
    <t>第一批</t>
  </si>
  <si>
    <t>00078</t>
  </si>
  <si>
    <t>5-麻醉科（手术室）</t>
  </si>
  <si>
    <t>——</t>
  </si>
  <si>
    <t>00034</t>
  </si>
  <si>
    <t>4-医学影像科</t>
  </si>
  <si>
    <t>第二批</t>
  </si>
  <si>
    <t>00057</t>
  </si>
  <si>
    <t>00091</t>
  </si>
  <si>
    <t>00251</t>
  </si>
  <si>
    <t>7-超声医学科</t>
  </si>
  <si>
    <t>00123</t>
  </si>
  <si>
    <t>8-临床护理</t>
  </si>
  <si>
    <t>00036</t>
  </si>
  <si>
    <t>00182</t>
  </si>
  <si>
    <t>00212</t>
  </si>
  <si>
    <t>00245</t>
  </si>
  <si>
    <t>00236</t>
  </si>
  <si>
    <t>00074</t>
  </si>
  <si>
    <t>00106</t>
  </si>
  <si>
    <t>00025</t>
  </si>
  <si>
    <t>00039</t>
  </si>
  <si>
    <t>00343</t>
  </si>
  <si>
    <t>6-医务部</t>
  </si>
  <si>
    <t>00082</t>
  </si>
  <si>
    <t>00004</t>
  </si>
  <si>
    <t>00194</t>
  </si>
  <si>
    <t>7-信息科</t>
  </si>
  <si>
    <t>00045</t>
  </si>
  <si>
    <t>00269</t>
  </si>
  <si>
    <t>00067</t>
  </si>
  <si>
    <t>9-办公室</t>
  </si>
  <si>
    <t>00144</t>
  </si>
  <si>
    <t>00124</t>
  </si>
  <si>
    <t>10-设备科（材料科）</t>
  </si>
  <si>
    <t>00246</t>
  </si>
  <si>
    <r>
      <rPr>
        <sz val="14"/>
        <rFont val="Times New Roman"/>
        <charset val="0"/>
      </rPr>
      <t>11-</t>
    </r>
    <r>
      <rPr>
        <sz val="14"/>
        <rFont val="宋体"/>
        <charset val="0"/>
      </rPr>
      <t>医保科</t>
    </r>
  </si>
  <si>
    <t>00286</t>
  </si>
  <si>
    <t>11-医保科</t>
  </si>
  <si>
    <t>00117</t>
  </si>
  <si>
    <r>
      <rPr>
        <sz val="14"/>
        <rFont val="Times New Roman"/>
        <charset val="0"/>
      </rPr>
      <t>21-</t>
    </r>
    <r>
      <rPr>
        <sz val="14"/>
        <rFont val="宋体"/>
        <charset val="0"/>
      </rPr>
      <t>公共卫生科</t>
    </r>
  </si>
  <si>
    <t>74.41</t>
  </si>
  <si>
    <t>只面试；第二批</t>
  </si>
  <si>
    <t>00159</t>
  </si>
  <si>
    <r>
      <rPr>
        <sz val="14"/>
        <rFont val="Times New Roman"/>
        <charset val="0"/>
      </rPr>
      <t>20-</t>
    </r>
    <r>
      <rPr>
        <sz val="14"/>
        <rFont val="宋体"/>
        <charset val="0"/>
      </rPr>
      <t>检验科（输血科）</t>
    </r>
  </si>
  <si>
    <t>81.28</t>
  </si>
  <si>
    <t>只面试</t>
  </si>
  <si>
    <t>00231</t>
  </si>
  <si>
    <t>77.72</t>
  </si>
  <si>
    <t>00208</t>
  </si>
  <si>
    <r>
      <rPr>
        <sz val="14"/>
        <rFont val="Times New Roman"/>
        <charset val="0"/>
      </rPr>
      <t>22-</t>
    </r>
    <r>
      <rPr>
        <sz val="14"/>
        <rFont val="宋体"/>
        <charset val="0"/>
      </rPr>
      <t>临床护理</t>
    </r>
  </si>
  <si>
    <t>82.51</t>
  </si>
  <si>
    <t>00027</t>
  </si>
  <si>
    <t>78.09</t>
  </si>
  <si>
    <t>00165</t>
  </si>
  <si>
    <r>
      <rPr>
        <sz val="14"/>
        <rFont val="Times New Roman"/>
        <charset val="0"/>
      </rPr>
      <t>21-</t>
    </r>
    <r>
      <rPr>
        <sz val="14"/>
        <rFont val="宋体"/>
        <charset val="0"/>
      </rPr>
      <t>运营绩效科</t>
    </r>
  </si>
  <si>
    <t>75.70</t>
  </si>
  <si>
    <t>只面试；第一批</t>
  </si>
  <si>
    <t>00161</t>
  </si>
  <si>
    <t>65.81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</si>
</sst>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0"/>
    </font>
    <font>
      <sz val="20"/>
      <name val="Times New Roman"/>
      <charset val="0"/>
    </font>
    <font>
      <b/>
      <sz val="14"/>
      <name val="黑体"/>
      <charset val="134"/>
    </font>
    <font>
      <sz val="14"/>
      <name val="Times New Roman"/>
      <charset val="134"/>
    </font>
    <font>
      <sz val="14"/>
      <name val="Times New Roman"/>
      <charset val="0"/>
    </font>
    <font>
      <sz val="14"/>
      <name val="SimSun"/>
      <charset val="0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topLeftCell="A21" workbookViewId="0">
      <selection activeCell="C12" sqref="C12"/>
    </sheetView>
  </sheetViews>
  <sheetFormatPr defaultColWidth="8.88888888888889" defaultRowHeight="14.4" outlineLevelCol="7"/>
  <cols>
    <col min="1" max="1" width="7" style="2" customWidth="1"/>
    <col min="2" max="2" width="13.4444444444444" style="2" customWidth="1"/>
    <col min="3" max="3" width="40.4444444444444" style="2" customWidth="1"/>
    <col min="4" max="5" width="12.6666666666667" style="2" customWidth="1"/>
    <col min="6" max="6" width="9.33333333333333" style="2" customWidth="1"/>
    <col min="7" max="7" width="17.6666666666667" style="2" customWidth="1"/>
    <col min="8" max="8" width="19.2222222222222" style="2" customWidth="1"/>
  </cols>
  <sheetData>
    <row r="1" ht="52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4.8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8" spans="1:8">
      <c r="A3" s="7">
        <v>1</v>
      </c>
      <c r="B3" s="8" t="s">
        <v>9</v>
      </c>
      <c r="C3" s="8" t="s">
        <v>10</v>
      </c>
      <c r="D3" s="8">
        <v>92</v>
      </c>
      <c r="E3" s="8">
        <v>72.56</v>
      </c>
      <c r="F3" s="8">
        <f t="shared" ref="F3:F33" si="0">D3*0.4+E3*0.6</f>
        <v>80.336</v>
      </c>
      <c r="G3" s="9" t="s">
        <v>11</v>
      </c>
      <c r="H3" s="10"/>
    </row>
    <row r="4" ht="18" spans="1:8">
      <c r="A4" s="7">
        <v>2</v>
      </c>
      <c r="B4" s="8" t="s">
        <v>12</v>
      </c>
      <c r="C4" s="8" t="s">
        <v>13</v>
      </c>
      <c r="D4" s="8">
        <v>90</v>
      </c>
      <c r="E4" s="8">
        <v>77.51</v>
      </c>
      <c r="F4" s="8">
        <f t="shared" si="0"/>
        <v>82.506</v>
      </c>
      <c r="G4" s="9" t="s">
        <v>11</v>
      </c>
      <c r="H4" s="10"/>
    </row>
    <row r="5" ht="35.4" spans="1:8">
      <c r="A5" s="7">
        <v>3</v>
      </c>
      <c r="B5" s="8" t="s">
        <v>14</v>
      </c>
      <c r="C5" s="8" t="s">
        <v>15</v>
      </c>
      <c r="D5" s="8">
        <v>87</v>
      </c>
      <c r="E5" s="8">
        <v>80.59</v>
      </c>
      <c r="F5" s="8">
        <f t="shared" si="0"/>
        <v>83.154</v>
      </c>
      <c r="G5" s="9" t="s">
        <v>11</v>
      </c>
      <c r="H5" s="10"/>
    </row>
    <row r="6" ht="35.4" spans="1:8">
      <c r="A6" s="7">
        <v>4</v>
      </c>
      <c r="B6" s="8" t="s">
        <v>16</v>
      </c>
      <c r="C6" s="8" t="s">
        <v>15</v>
      </c>
      <c r="D6" s="8">
        <v>88.5</v>
      </c>
      <c r="E6" s="8">
        <v>72.84</v>
      </c>
      <c r="F6" s="8">
        <f t="shared" si="0"/>
        <v>79.104</v>
      </c>
      <c r="G6" s="8"/>
      <c r="H6" s="10"/>
    </row>
    <row r="7" ht="18" spans="1:8">
      <c r="A7" s="7">
        <v>5</v>
      </c>
      <c r="B7" s="8" t="s">
        <v>17</v>
      </c>
      <c r="C7" s="8" t="s">
        <v>18</v>
      </c>
      <c r="D7" s="8">
        <v>80.5</v>
      </c>
      <c r="E7" s="8">
        <v>79.15</v>
      </c>
      <c r="F7" s="8">
        <f t="shared" si="0"/>
        <v>79.69</v>
      </c>
      <c r="G7" s="9" t="s">
        <v>11</v>
      </c>
      <c r="H7" s="8" t="s">
        <v>19</v>
      </c>
    </row>
    <row r="8" ht="18" spans="1:8">
      <c r="A8" s="7">
        <v>6</v>
      </c>
      <c r="B8" s="8" t="s">
        <v>20</v>
      </c>
      <c r="C8" s="8" t="s">
        <v>21</v>
      </c>
      <c r="D8" s="8">
        <v>80.5</v>
      </c>
      <c r="E8" s="8">
        <v>65.45</v>
      </c>
      <c r="F8" s="11" t="s">
        <v>22</v>
      </c>
      <c r="G8" s="8"/>
      <c r="H8" s="12"/>
    </row>
    <row r="9" ht="18" spans="1:8">
      <c r="A9" s="7">
        <v>7</v>
      </c>
      <c r="B9" s="8" t="s">
        <v>23</v>
      </c>
      <c r="C9" s="8" t="s">
        <v>24</v>
      </c>
      <c r="D9" s="8">
        <v>88</v>
      </c>
      <c r="E9" s="8">
        <v>75.98</v>
      </c>
      <c r="F9" s="8">
        <f t="shared" si="0"/>
        <v>80.788</v>
      </c>
      <c r="G9" s="9" t="s">
        <v>11</v>
      </c>
      <c r="H9" s="8" t="s">
        <v>25</v>
      </c>
    </row>
    <row r="10" ht="18" spans="1:8">
      <c r="A10" s="7">
        <v>8</v>
      </c>
      <c r="B10" s="8" t="s">
        <v>26</v>
      </c>
      <c r="C10" s="8" t="s">
        <v>24</v>
      </c>
      <c r="D10" s="8">
        <v>75</v>
      </c>
      <c r="E10" s="8">
        <v>77.32</v>
      </c>
      <c r="F10" s="8">
        <f t="shared" si="0"/>
        <v>76.392</v>
      </c>
      <c r="G10" s="8"/>
      <c r="H10" s="8" t="s">
        <v>25</v>
      </c>
    </row>
    <row r="11" ht="18" spans="1:8">
      <c r="A11" s="7">
        <v>9</v>
      </c>
      <c r="B11" s="8" t="s">
        <v>27</v>
      </c>
      <c r="C11" s="8" t="s">
        <v>24</v>
      </c>
      <c r="D11" s="8">
        <v>73.5</v>
      </c>
      <c r="E11" s="8">
        <v>76.68</v>
      </c>
      <c r="F11" s="8">
        <f t="shared" si="0"/>
        <v>75.408</v>
      </c>
      <c r="G11" s="8"/>
      <c r="H11" s="8" t="s">
        <v>25</v>
      </c>
    </row>
    <row r="12" ht="18" spans="1:8">
      <c r="A12" s="7">
        <v>10</v>
      </c>
      <c r="B12" s="8" t="s">
        <v>28</v>
      </c>
      <c r="C12" s="8" t="s">
        <v>29</v>
      </c>
      <c r="D12" s="8">
        <v>72.5</v>
      </c>
      <c r="E12" s="8">
        <v>83.84</v>
      </c>
      <c r="F12" s="8">
        <f t="shared" si="0"/>
        <v>79.304</v>
      </c>
      <c r="G12" s="9" t="s">
        <v>11</v>
      </c>
      <c r="H12" s="8" t="s">
        <v>19</v>
      </c>
    </row>
    <row r="13" ht="18" spans="1:8">
      <c r="A13" s="7">
        <v>11</v>
      </c>
      <c r="B13" s="8" t="s">
        <v>30</v>
      </c>
      <c r="C13" s="8" t="s">
        <v>31</v>
      </c>
      <c r="D13" s="8">
        <v>92.5</v>
      </c>
      <c r="E13" s="8">
        <v>81.37</v>
      </c>
      <c r="F13" s="8">
        <f t="shared" si="0"/>
        <v>85.822</v>
      </c>
      <c r="G13" s="9" t="s">
        <v>11</v>
      </c>
      <c r="H13" s="10"/>
    </row>
    <row r="14" ht="18" spans="1:8">
      <c r="A14" s="7">
        <v>12</v>
      </c>
      <c r="B14" s="8" t="s">
        <v>32</v>
      </c>
      <c r="C14" s="8" t="s">
        <v>31</v>
      </c>
      <c r="D14" s="8">
        <v>90</v>
      </c>
      <c r="E14" s="8">
        <v>82.08</v>
      </c>
      <c r="F14" s="8">
        <f t="shared" si="0"/>
        <v>85.248</v>
      </c>
      <c r="G14" s="9" t="s">
        <v>11</v>
      </c>
      <c r="H14" s="10"/>
    </row>
    <row r="15" ht="18" spans="1:8">
      <c r="A15" s="7">
        <v>13</v>
      </c>
      <c r="B15" s="8" t="s">
        <v>33</v>
      </c>
      <c r="C15" s="8" t="s">
        <v>31</v>
      </c>
      <c r="D15" s="8">
        <v>83.5</v>
      </c>
      <c r="E15" s="8">
        <v>82.97</v>
      </c>
      <c r="F15" s="8">
        <f t="shared" si="0"/>
        <v>83.182</v>
      </c>
      <c r="G15" s="9" t="s">
        <v>11</v>
      </c>
      <c r="H15" s="10"/>
    </row>
    <row r="16" ht="18" spans="1:8">
      <c r="A16" s="7">
        <v>14</v>
      </c>
      <c r="B16" s="8" t="s">
        <v>34</v>
      </c>
      <c r="C16" s="8" t="s">
        <v>31</v>
      </c>
      <c r="D16" s="8">
        <v>82</v>
      </c>
      <c r="E16" s="8">
        <v>82.85</v>
      </c>
      <c r="F16" s="8">
        <f t="shared" si="0"/>
        <v>82.51</v>
      </c>
      <c r="G16" s="9" t="s">
        <v>11</v>
      </c>
      <c r="H16" s="10"/>
    </row>
    <row r="17" ht="18" spans="1:8">
      <c r="A17" s="7">
        <v>15</v>
      </c>
      <c r="B17" s="8" t="s">
        <v>35</v>
      </c>
      <c r="C17" s="8" t="s">
        <v>31</v>
      </c>
      <c r="D17" s="8">
        <v>75.5</v>
      </c>
      <c r="E17" s="8">
        <v>86.17</v>
      </c>
      <c r="F17" s="8">
        <f t="shared" si="0"/>
        <v>81.902</v>
      </c>
      <c r="G17" s="9" t="s">
        <v>11</v>
      </c>
      <c r="H17" s="10"/>
    </row>
    <row r="18" ht="18" spans="1:8">
      <c r="A18" s="7">
        <v>16</v>
      </c>
      <c r="B18" s="8" t="s">
        <v>36</v>
      </c>
      <c r="C18" s="8" t="s">
        <v>31</v>
      </c>
      <c r="D18" s="8">
        <v>75.5</v>
      </c>
      <c r="E18" s="8">
        <v>84.97</v>
      </c>
      <c r="F18" s="8">
        <f t="shared" si="0"/>
        <v>81.182</v>
      </c>
      <c r="G18" s="8"/>
      <c r="H18" s="10"/>
    </row>
    <row r="19" ht="18" spans="1:8">
      <c r="A19" s="7">
        <v>17</v>
      </c>
      <c r="B19" s="8" t="s">
        <v>37</v>
      </c>
      <c r="C19" s="8" t="s">
        <v>31</v>
      </c>
      <c r="D19" s="8">
        <v>77.5</v>
      </c>
      <c r="E19" s="8">
        <v>82.73</v>
      </c>
      <c r="F19" s="8">
        <f t="shared" si="0"/>
        <v>80.638</v>
      </c>
      <c r="G19" s="8"/>
      <c r="H19" s="10"/>
    </row>
    <row r="20" ht="18" spans="1:8">
      <c r="A20" s="7">
        <v>18</v>
      </c>
      <c r="B20" s="8" t="s">
        <v>38</v>
      </c>
      <c r="C20" s="8" t="s">
        <v>31</v>
      </c>
      <c r="D20" s="8">
        <v>78.5</v>
      </c>
      <c r="E20" s="8">
        <v>81.64</v>
      </c>
      <c r="F20" s="8">
        <f t="shared" si="0"/>
        <v>80.384</v>
      </c>
      <c r="G20" s="8"/>
      <c r="H20" s="10"/>
    </row>
    <row r="21" ht="18" spans="1:8">
      <c r="A21" s="7">
        <v>19</v>
      </c>
      <c r="B21" s="8" t="s">
        <v>39</v>
      </c>
      <c r="C21" s="8" t="s">
        <v>31</v>
      </c>
      <c r="D21" s="8">
        <v>75</v>
      </c>
      <c r="E21" s="8">
        <v>81.32</v>
      </c>
      <c r="F21" s="8">
        <f t="shared" si="0"/>
        <v>78.792</v>
      </c>
      <c r="G21" s="8"/>
      <c r="H21" s="10"/>
    </row>
    <row r="22" ht="18" spans="1:8">
      <c r="A22" s="7">
        <v>20</v>
      </c>
      <c r="B22" s="8" t="s">
        <v>40</v>
      </c>
      <c r="C22" s="8" t="s">
        <v>31</v>
      </c>
      <c r="D22" s="8">
        <v>70.5</v>
      </c>
      <c r="E22" s="8">
        <v>77.96</v>
      </c>
      <c r="F22" s="8">
        <f t="shared" si="0"/>
        <v>74.976</v>
      </c>
      <c r="G22" s="8"/>
      <c r="H22" s="10"/>
    </row>
    <row r="23" ht="18" spans="1:8">
      <c r="A23" s="7">
        <v>21</v>
      </c>
      <c r="B23" s="8" t="s">
        <v>41</v>
      </c>
      <c r="C23" s="8" t="s">
        <v>42</v>
      </c>
      <c r="D23" s="8">
        <v>90</v>
      </c>
      <c r="E23" s="8">
        <v>83.43</v>
      </c>
      <c r="F23" s="8">
        <f t="shared" si="0"/>
        <v>86.058</v>
      </c>
      <c r="G23" s="9" t="s">
        <v>11</v>
      </c>
      <c r="H23" s="10"/>
    </row>
    <row r="24" ht="18" spans="1:8">
      <c r="A24" s="7">
        <v>22</v>
      </c>
      <c r="B24" s="8" t="s">
        <v>43</v>
      </c>
      <c r="C24" s="8" t="s">
        <v>42</v>
      </c>
      <c r="D24" s="8">
        <v>82</v>
      </c>
      <c r="E24" s="8">
        <v>84.81</v>
      </c>
      <c r="F24" s="8">
        <f t="shared" si="0"/>
        <v>83.686</v>
      </c>
      <c r="G24" s="8"/>
      <c r="H24" s="10"/>
    </row>
    <row r="25" ht="18" spans="1:8">
      <c r="A25" s="7">
        <v>23</v>
      </c>
      <c r="B25" s="8" t="s">
        <v>44</v>
      </c>
      <c r="C25" s="8" t="s">
        <v>42</v>
      </c>
      <c r="D25" s="8">
        <v>84</v>
      </c>
      <c r="E25" s="8">
        <v>83.41</v>
      </c>
      <c r="F25" s="8">
        <f t="shared" si="0"/>
        <v>83.646</v>
      </c>
      <c r="G25" s="8"/>
      <c r="H25" s="10"/>
    </row>
    <row r="26" ht="18" spans="1:8">
      <c r="A26" s="7">
        <v>24</v>
      </c>
      <c r="B26" s="8" t="s">
        <v>45</v>
      </c>
      <c r="C26" s="8" t="s">
        <v>46</v>
      </c>
      <c r="D26" s="8">
        <v>92</v>
      </c>
      <c r="E26" s="8">
        <v>84.76</v>
      </c>
      <c r="F26" s="8">
        <f t="shared" si="0"/>
        <v>87.656</v>
      </c>
      <c r="G26" s="9" t="s">
        <v>11</v>
      </c>
      <c r="H26" s="8" t="s">
        <v>25</v>
      </c>
    </row>
    <row r="27" ht="18" spans="1:8">
      <c r="A27" s="7">
        <v>25</v>
      </c>
      <c r="B27" s="8" t="s">
        <v>47</v>
      </c>
      <c r="C27" s="8" t="s">
        <v>46</v>
      </c>
      <c r="D27" s="8">
        <v>91</v>
      </c>
      <c r="E27" s="8">
        <v>84.73</v>
      </c>
      <c r="F27" s="8">
        <f t="shared" si="0"/>
        <v>87.238</v>
      </c>
      <c r="G27" s="8"/>
      <c r="H27" s="8" t="s">
        <v>25</v>
      </c>
    </row>
    <row r="28" ht="18" spans="1:8">
      <c r="A28" s="7">
        <v>26</v>
      </c>
      <c r="B28" s="8" t="s">
        <v>48</v>
      </c>
      <c r="C28" s="8" t="s">
        <v>46</v>
      </c>
      <c r="D28" s="8">
        <v>87</v>
      </c>
      <c r="E28" s="8">
        <v>78.7</v>
      </c>
      <c r="F28" s="8">
        <f t="shared" si="0"/>
        <v>82.02</v>
      </c>
      <c r="G28" s="8"/>
      <c r="H28" s="8" t="s">
        <v>25</v>
      </c>
    </row>
    <row r="29" ht="18" spans="1:8">
      <c r="A29" s="7">
        <v>27</v>
      </c>
      <c r="B29" s="8" t="s">
        <v>49</v>
      </c>
      <c r="C29" s="8" t="s">
        <v>50</v>
      </c>
      <c r="D29" s="8">
        <v>85.5</v>
      </c>
      <c r="E29" s="8">
        <v>82.34</v>
      </c>
      <c r="F29" s="8">
        <f t="shared" si="0"/>
        <v>83.604</v>
      </c>
      <c r="G29" s="9" t="s">
        <v>11</v>
      </c>
      <c r="H29" s="10"/>
    </row>
    <row r="30" ht="18" spans="1:8">
      <c r="A30" s="7">
        <v>28</v>
      </c>
      <c r="B30" s="8" t="s">
        <v>51</v>
      </c>
      <c r="C30" s="8" t="s">
        <v>50</v>
      </c>
      <c r="D30" s="8">
        <v>86</v>
      </c>
      <c r="E30" s="8">
        <v>76.85</v>
      </c>
      <c r="F30" s="8">
        <f t="shared" si="0"/>
        <v>80.51</v>
      </c>
      <c r="G30" s="8"/>
      <c r="H30" s="10"/>
    </row>
    <row r="31" ht="18" spans="1:8">
      <c r="A31" s="7">
        <v>29</v>
      </c>
      <c r="B31" s="8" t="s">
        <v>52</v>
      </c>
      <c r="C31" s="8" t="s">
        <v>53</v>
      </c>
      <c r="D31" s="8">
        <v>51</v>
      </c>
      <c r="E31" s="8">
        <v>78.4</v>
      </c>
      <c r="F31" s="8">
        <f t="shared" si="0"/>
        <v>67.44</v>
      </c>
      <c r="G31" s="9" t="s">
        <v>11</v>
      </c>
      <c r="H31" s="10"/>
    </row>
    <row r="32" ht="18" spans="1:8">
      <c r="A32" s="7">
        <v>30</v>
      </c>
      <c r="B32" s="8" t="s">
        <v>54</v>
      </c>
      <c r="C32" s="8" t="s">
        <v>55</v>
      </c>
      <c r="D32" s="8">
        <v>68</v>
      </c>
      <c r="E32" s="8">
        <v>81.16</v>
      </c>
      <c r="F32" s="8">
        <f t="shared" si="0"/>
        <v>75.896</v>
      </c>
      <c r="G32" s="9" t="s">
        <v>11</v>
      </c>
      <c r="H32" s="10"/>
    </row>
    <row r="33" ht="18" spans="1:8">
      <c r="A33" s="7">
        <v>31</v>
      </c>
      <c r="B33" s="8" t="s">
        <v>56</v>
      </c>
      <c r="C33" s="8" t="s">
        <v>57</v>
      </c>
      <c r="D33" s="8">
        <v>52.5</v>
      </c>
      <c r="E33" s="8">
        <v>79.84</v>
      </c>
      <c r="F33" s="8">
        <f t="shared" si="0"/>
        <v>68.904</v>
      </c>
      <c r="G33" s="8"/>
      <c r="H33" s="10"/>
    </row>
    <row r="34" ht="18" spans="1:8">
      <c r="A34" s="7">
        <v>32</v>
      </c>
      <c r="B34" s="8" t="s">
        <v>58</v>
      </c>
      <c r="C34" s="8" t="s">
        <v>59</v>
      </c>
      <c r="D34" s="11" t="s">
        <v>22</v>
      </c>
      <c r="E34" s="8" t="s">
        <v>60</v>
      </c>
      <c r="F34" s="8" t="str">
        <f t="shared" ref="F34:F40" si="1">E34</f>
        <v>74.41</v>
      </c>
      <c r="G34" s="9" t="s">
        <v>11</v>
      </c>
      <c r="H34" s="12" t="s">
        <v>61</v>
      </c>
    </row>
    <row r="35" ht="18" spans="1:8">
      <c r="A35" s="7">
        <v>33</v>
      </c>
      <c r="B35" s="8" t="s">
        <v>62</v>
      </c>
      <c r="C35" s="8" t="s">
        <v>63</v>
      </c>
      <c r="D35" s="11" t="s">
        <v>22</v>
      </c>
      <c r="E35" s="8" t="s">
        <v>64</v>
      </c>
      <c r="F35" s="8" t="str">
        <f t="shared" si="1"/>
        <v>81.28</v>
      </c>
      <c r="G35" s="9" t="s">
        <v>11</v>
      </c>
      <c r="H35" s="12" t="s">
        <v>65</v>
      </c>
    </row>
    <row r="36" ht="18" spans="1:8">
      <c r="A36" s="7">
        <v>34</v>
      </c>
      <c r="B36" s="8" t="s">
        <v>66</v>
      </c>
      <c r="C36" s="8" t="s">
        <v>63</v>
      </c>
      <c r="D36" s="11" t="s">
        <v>22</v>
      </c>
      <c r="E36" s="8" t="s">
        <v>67</v>
      </c>
      <c r="F36" s="8" t="str">
        <f t="shared" si="1"/>
        <v>77.72</v>
      </c>
      <c r="G36" s="9" t="s">
        <v>11</v>
      </c>
      <c r="H36" s="12" t="s">
        <v>65</v>
      </c>
    </row>
    <row r="37" ht="18" spans="1:8">
      <c r="A37" s="7">
        <v>35</v>
      </c>
      <c r="B37" s="8" t="s">
        <v>68</v>
      </c>
      <c r="C37" s="8" t="s">
        <v>69</v>
      </c>
      <c r="D37" s="11" t="s">
        <v>22</v>
      </c>
      <c r="E37" s="8" t="s">
        <v>70</v>
      </c>
      <c r="F37" s="8" t="str">
        <f t="shared" si="1"/>
        <v>82.51</v>
      </c>
      <c r="G37" s="9" t="s">
        <v>11</v>
      </c>
      <c r="H37" s="12" t="s">
        <v>65</v>
      </c>
    </row>
    <row r="38" ht="18" spans="1:8">
      <c r="A38" s="7">
        <v>36</v>
      </c>
      <c r="B38" s="8" t="s">
        <v>71</v>
      </c>
      <c r="C38" s="8" t="s">
        <v>69</v>
      </c>
      <c r="D38" s="11" t="s">
        <v>22</v>
      </c>
      <c r="E38" s="8" t="s">
        <v>72</v>
      </c>
      <c r="F38" s="8" t="str">
        <f t="shared" si="1"/>
        <v>78.09</v>
      </c>
      <c r="G38" s="9" t="s">
        <v>11</v>
      </c>
      <c r="H38" s="12" t="s">
        <v>65</v>
      </c>
    </row>
    <row r="39" ht="18" spans="1:8">
      <c r="A39" s="7">
        <v>37</v>
      </c>
      <c r="B39" s="8" t="s">
        <v>73</v>
      </c>
      <c r="C39" s="8" t="s">
        <v>74</v>
      </c>
      <c r="D39" s="11" t="s">
        <v>22</v>
      </c>
      <c r="E39" s="8" t="s">
        <v>75</v>
      </c>
      <c r="F39" s="8" t="str">
        <f t="shared" si="1"/>
        <v>75.70</v>
      </c>
      <c r="G39" s="9" t="s">
        <v>11</v>
      </c>
      <c r="H39" s="12" t="s">
        <v>76</v>
      </c>
    </row>
    <row r="40" ht="18" spans="1:8">
      <c r="A40" s="7">
        <v>38</v>
      </c>
      <c r="B40" s="8" t="s">
        <v>77</v>
      </c>
      <c r="C40" s="8" t="s">
        <v>74</v>
      </c>
      <c r="D40" s="11" t="s">
        <v>22</v>
      </c>
      <c r="E40" s="8" t="s">
        <v>78</v>
      </c>
      <c r="F40" s="11" t="s">
        <v>22</v>
      </c>
      <c r="G40" s="8"/>
      <c r="H40" s="12" t="s">
        <v>76</v>
      </c>
    </row>
  </sheetData>
  <sortState ref="B32:G33">
    <sortCondition ref="F32:F33" descending="1"/>
  </sortState>
  <mergeCells count="1">
    <mergeCell ref="A1:H1"/>
  </mergeCells>
  <pageMargins left="0.196527777777778" right="0.196527777777778" top="0.511805555555556" bottom="0.786805555555556" header="0.5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华为1</dc:creator>
  <cp:lastModifiedBy>吐泡泡的大花猫</cp:lastModifiedBy>
  <dcterms:created xsi:type="dcterms:W3CDTF">2024-03-17T06:55:00Z</dcterms:created>
  <dcterms:modified xsi:type="dcterms:W3CDTF">2024-03-17T12:46:19Z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834712B3268442FD918EF6198FA9AD8D_13</vt:lpwstr>
  </property>
  <property fmtid="{D5CDD505-2E9C-101B-9397-08002B2CF9AE}" pid="3" name="KSOProductBuildVer">
    <vt:lpwstr>2052-12.1.0.16120</vt:lpwstr>
  </property>
</Properties>
</file>